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wzór" sheetId="1" r:id="rId1"/>
  </sheets>
  <definedNames>
    <definedName name="_xlnm.Print_Area" localSheetId="0">'wzór'!$A$1:$R$68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29" authorId="0">
      <text>
        <r>
          <rPr>
            <b/>
            <sz val="8"/>
            <color indexed="9"/>
            <rFont val="Tahoma"/>
            <family val="2"/>
          </rPr>
          <t>Wstaw kwotę</t>
        </r>
      </text>
    </comment>
    <comment ref="H38" authorId="0">
      <text>
        <r>
          <rPr>
            <b/>
            <sz val="8"/>
            <color indexed="9"/>
            <rFont val="Tahoma"/>
            <family val="2"/>
          </rPr>
          <t>W przypadku, gdy składka nie ma być wyliczana skasuj pole</t>
        </r>
      </text>
    </comment>
    <comment ref="H40" authorId="0">
      <text>
        <r>
          <rPr>
            <b/>
            <sz val="8"/>
            <color indexed="9"/>
            <rFont val="Tahoma"/>
            <family val="2"/>
          </rPr>
          <t xml:space="preserve">W przypadku, gdy składka nie ma być wyliczana skasuj pole
</t>
        </r>
      </text>
    </comment>
    <comment ref="H42" authorId="0">
      <text>
        <r>
          <rPr>
            <b/>
            <sz val="8"/>
            <color indexed="9"/>
            <rFont val="Tahoma"/>
            <family val="2"/>
          </rPr>
          <t>W przypadku, gdy składka nie ma być wyliczana skasuj pole</t>
        </r>
      </text>
    </comment>
    <comment ref="K48" authorId="0">
      <text>
        <r>
          <rPr>
            <b/>
            <sz val="8"/>
            <color indexed="9"/>
            <rFont val="Tahoma"/>
            <family val="2"/>
          </rPr>
          <t xml:space="preserve">W przypadku, gdy składka nie ma być wyliczana skasuj pole
</t>
        </r>
      </text>
    </comment>
    <comment ref="K50" authorId="0">
      <text>
        <r>
          <rPr>
            <b/>
            <sz val="8"/>
            <color indexed="9"/>
            <rFont val="Tahoma"/>
            <family val="2"/>
          </rPr>
          <t xml:space="preserve">W przypadku, gdy składka nie ma być wyliczana skasuj pole
</t>
        </r>
      </text>
    </comment>
  </commentList>
</comments>
</file>

<file path=xl/sharedStrings.xml><?xml version="1.0" encoding="utf-8"?>
<sst xmlns="http://schemas.openxmlformats.org/spreadsheetml/2006/main" count="33" uniqueCount="32">
  <si>
    <t>RACHUNEK NR:                 /                /12</t>
  </si>
  <si>
    <t>A. Rachunek z dnia</t>
  </si>
  <si>
    <t>do umowy z dnia</t>
  </si>
  <si>
    <t xml:space="preserve">zadanie nr                                        część nr </t>
  </si>
  <si>
    <t xml:space="preserve">za okres od :                                         do:                           </t>
  </si>
  <si>
    <t>Wystawił:</t>
  </si>
  <si>
    <t>Dla:</t>
  </si>
  <si>
    <t>Powiat Włocławski</t>
  </si>
  <si>
    <t>Starostwo Powiatowe we Włocławku, ul. Cyganka 28, 87-800 Włocławek</t>
  </si>
  <si>
    <t xml:space="preserve">Wnoszę o przyjęcie niniejszego rachunku i dokonanie wypłaty wynagrodzenia zgodnie z Kartą Czasu Pracy   </t>
  </si>
  <si>
    <t>1. Kwota rachunku brutto</t>
  </si>
  <si>
    <t>2. Koszty uzyskania przychodu</t>
  </si>
  <si>
    <t>3. Dochód</t>
  </si>
  <si>
    <t>4. Składki na ubezpieczenie społeczne</t>
  </si>
  <si>
    <t xml:space="preserve"> </t>
  </si>
  <si>
    <t>Tak</t>
  </si>
  <si>
    <t>Nie</t>
  </si>
  <si>
    <t>Bez ubezpieczenia chorobowego</t>
  </si>
  <si>
    <t>Emerytalne</t>
  </si>
  <si>
    <t>Rentowe</t>
  </si>
  <si>
    <t>Chorobowe</t>
  </si>
  <si>
    <t>5. Podstawa opodatkowania (zaokrąglona do pełnych złotych)</t>
  </si>
  <si>
    <t>6. Podatek dochodowy</t>
  </si>
  <si>
    <t>7. Składka na ubezpieczenie zdrowotne pomniejszająca podatek w wysokości</t>
  </si>
  <si>
    <t>8. Składka na ubezpiecznie zdrowotne sfinansowana przez pracownika</t>
  </si>
  <si>
    <t>9. Zaliczka na podatek dochodowy wpłacona do Urzędu Skarbowego</t>
  </si>
  <si>
    <t>10. Do wypłaty</t>
  </si>
  <si>
    <t>Zatwierdzono do wypłaty</t>
  </si>
  <si>
    <t>…..................................                                                                           ….............................</t>
  </si>
  <si>
    <t>podpis</t>
  </si>
  <si>
    <t>podpis zleceniobiorcy (wykonawcy)</t>
  </si>
  <si>
    <t xml:space="preserve">Projekt współfinansowany przez Unię Europejską 
w ramach Europejskiego Funduszu Społecznego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</si>
</sst>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%"/>
    <numFmt numFmtId="167" formatCode="0.00%"/>
    <numFmt numFmtId="168" formatCode="0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color indexed="9"/>
      <name val="Tahoma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8" fillId="24" borderId="10" xfId="0" applyFont="1" applyFill="1" applyBorder="1" applyAlignment="1">
      <alignment/>
    </xf>
    <xf numFmtId="164" fontId="18" fillId="24" borderId="11" xfId="0" applyFont="1" applyFill="1" applyBorder="1" applyAlignment="1">
      <alignment/>
    </xf>
    <xf numFmtId="164" fontId="18" fillId="24" borderId="12" xfId="0" applyFont="1" applyFill="1" applyBorder="1" applyAlignment="1">
      <alignment/>
    </xf>
    <xf numFmtId="164" fontId="18" fillId="24" borderId="13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18" fillId="24" borderId="14" xfId="0" applyFont="1" applyFill="1" applyBorder="1" applyAlignment="1">
      <alignment/>
    </xf>
    <xf numFmtId="164" fontId="18" fillId="0" borderId="13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19" fillId="24" borderId="15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19" fillId="24" borderId="0" xfId="0" applyFont="1" applyFill="1" applyBorder="1" applyAlignment="1">
      <alignment horizontal="left"/>
    </xf>
    <xf numFmtId="164" fontId="18" fillId="24" borderId="10" xfId="0" applyFont="1" applyFill="1" applyBorder="1" applyAlignment="1">
      <alignment/>
    </xf>
    <xf numFmtId="164" fontId="21" fillId="24" borderId="12" xfId="0" applyFont="1" applyFill="1" applyBorder="1" applyAlignment="1">
      <alignment/>
    </xf>
    <xf numFmtId="164" fontId="22" fillId="24" borderId="14" xfId="0" applyFont="1" applyFill="1" applyBorder="1" applyAlignment="1">
      <alignment/>
    </xf>
    <xf numFmtId="164" fontId="18" fillId="24" borderId="16" xfId="0" applyFont="1" applyFill="1" applyBorder="1" applyAlignment="1">
      <alignment/>
    </xf>
    <xf numFmtId="164" fontId="18" fillId="24" borderId="17" xfId="0" applyFont="1" applyFill="1" applyBorder="1" applyAlignment="1">
      <alignment/>
    </xf>
    <xf numFmtId="164" fontId="22" fillId="24" borderId="18" xfId="0" applyFont="1" applyFill="1" applyBorder="1" applyAlignment="1">
      <alignment/>
    </xf>
    <xf numFmtId="164" fontId="21" fillId="24" borderId="14" xfId="0" applyFont="1" applyFill="1" applyBorder="1" applyAlignment="1">
      <alignment/>
    </xf>
    <xf numFmtId="164" fontId="22" fillId="24" borderId="0" xfId="0" applyFont="1" applyFill="1" applyBorder="1" applyAlignment="1">
      <alignment/>
    </xf>
    <xf numFmtId="164" fontId="23" fillId="24" borderId="0" xfId="0" applyFont="1" applyFill="1" applyBorder="1" applyAlignment="1">
      <alignment/>
    </xf>
    <xf numFmtId="164" fontId="24" fillId="24" borderId="0" xfId="0" applyFont="1" applyFill="1" applyBorder="1" applyAlignment="1">
      <alignment/>
    </xf>
    <xf numFmtId="165" fontId="19" fillId="24" borderId="15" xfId="0" applyNumberFormat="1" applyFont="1" applyFill="1" applyBorder="1" applyAlignment="1">
      <alignment/>
    </xf>
    <xf numFmtId="165" fontId="18" fillId="24" borderId="0" xfId="0" applyNumberFormat="1" applyFont="1" applyFill="1" applyBorder="1" applyAlignment="1">
      <alignment/>
    </xf>
    <xf numFmtId="166" fontId="18" fillId="24" borderId="15" xfId="0" applyNumberFormat="1" applyFont="1" applyFill="1" applyBorder="1" applyAlignment="1">
      <alignment/>
    </xf>
    <xf numFmtId="164" fontId="19" fillId="24" borderId="15" xfId="0" applyFont="1" applyFill="1" applyBorder="1" applyAlignment="1">
      <alignment horizontal="center"/>
    </xf>
    <xf numFmtId="167" fontId="19" fillId="24" borderId="15" xfId="0" applyNumberFormat="1" applyFont="1" applyFill="1" applyBorder="1" applyAlignment="1">
      <alignment/>
    </xf>
    <xf numFmtId="165" fontId="18" fillId="24" borderId="15" xfId="0" applyNumberFormat="1" applyFont="1" applyFill="1" applyBorder="1" applyAlignment="1">
      <alignment/>
    </xf>
    <xf numFmtId="168" fontId="18" fillId="24" borderId="0" xfId="0" applyNumberFormat="1" applyFont="1" applyFill="1" applyBorder="1" applyAlignment="1">
      <alignment/>
    </xf>
    <xf numFmtId="166" fontId="19" fillId="24" borderId="15" xfId="0" applyNumberFormat="1" applyFont="1" applyFill="1" applyBorder="1" applyAlignment="1">
      <alignment/>
    </xf>
    <xf numFmtId="167" fontId="18" fillId="24" borderId="15" xfId="0" applyNumberFormat="1" applyFont="1" applyFill="1" applyBorder="1" applyAlignment="1">
      <alignment/>
    </xf>
    <xf numFmtId="164" fontId="26" fillId="24" borderId="0" xfId="0" applyFont="1" applyFill="1" applyBorder="1" applyAlignment="1">
      <alignment horizontal="left" vertical="center"/>
    </xf>
    <xf numFmtId="164" fontId="18" fillId="24" borderId="0" xfId="0" applyFont="1" applyFill="1" applyBorder="1" applyAlignment="1">
      <alignment horizontal="right"/>
    </xf>
    <xf numFmtId="164" fontId="18" fillId="24" borderId="0" xfId="0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 horizontal="right" vertical="center"/>
    </xf>
    <xf numFmtId="164" fontId="22" fillId="24" borderId="0" xfId="0" applyFont="1" applyFill="1" applyBorder="1" applyAlignment="1">
      <alignment horizontal="right" vertical="center"/>
    </xf>
    <xf numFmtId="164" fontId="18" fillId="24" borderId="17" xfId="0" applyFont="1" applyFill="1" applyBorder="1" applyAlignment="1">
      <alignment horizontal="center" wrapText="1"/>
    </xf>
    <xf numFmtId="164" fontId="18" fillId="24" borderId="18" xfId="0" applyFont="1" applyFill="1" applyBorder="1" applyAlignment="1">
      <alignment/>
    </xf>
    <xf numFmtId="164" fontId="18" fillId="0" borderId="17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16</xdr:col>
      <xdr:colOff>209550</xdr:colOff>
      <xdr:row>5</xdr:row>
      <xdr:rowOff>161925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0388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view="pageBreakPreview" zoomScale="150" zoomScaleNormal="115" zoomScaleSheetLayoutView="150" workbookViewId="0" topLeftCell="A1">
      <pane ySplit="65535" topLeftCell="A1" activePane="topLeft" state="split"/>
      <selection pane="topLeft" activeCell="B14" sqref="B14"/>
      <selection pane="bottomLeft" activeCell="A1" sqref="A1"/>
    </sheetView>
  </sheetViews>
  <sheetFormatPr defaultColWidth="9.140625" defaultRowHeight="12.75"/>
  <cols>
    <col min="1" max="1" width="0.85546875" style="1" customWidth="1"/>
    <col min="2" max="3" width="2.8515625" style="1" customWidth="1"/>
    <col min="4" max="4" width="2.00390625" style="1" customWidth="1"/>
    <col min="5" max="5" width="13.140625" style="1" customWidth="1"/>
    <col min="6" max="6" width="4.7109375" style="1" customWidth="1"/>
    <col min="7" max="7" width="19.00390625" style="1" customWidth="1"/>
    <col min="8" max="12" width="2.8515625" style="1" customWidth="1"/>
    <col min="13" max="13" width="11.421875" style="1" customWidth="1"/>
    <col min="14" max="14" width="9.140625" style="1" customWidth="1"/>
    <col min="15" max="15" width="2.00390625" style="1" customWidth="1"/>
    <col min="16" max="17" width="9.140625" style="1" customWidth="1"/>
    <col min="18" max="18" width="1.421875" style="1" customWidth="1"/>
    <col min="19" max="16384" width="9.140625" style="1" customWidth="1"/>
  </cols>
  <sheetData>
    <row r="1" spans="1:18" ht="11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9" s="9" customFormat="1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</row>
    <row r="3" spans="1:19" s="9" customFormat="1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1:19" s="9" customFormat="1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8"/>
    </row>
    <row r="5" spans="1:18" s="9" customFormat="1" ht="11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s="9" customFormat="1" ht="14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ht="17.25" customHeight="1">
      <c r="A7" s="5"/>
      <c r="B7" s="10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13.5">
      <c r="A8" s="5"/>
      <c r="B8" s="10" t="s">
        <v>1</v>
      </c>
      <c r="C8" s="6"/>
      <c r="D8" s="6"/>
      <c r="E8" s="6"/>
      <c r="F8" s="6"/>
      <c r="G8" s="11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4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3.5">
      <c r="A10" s="5"/>
      <c r="B10" s="10" t="s">
        <v>2</v>
      </c>
      <c r="C10" s="6"/>
      <c r="D10" s="6"/>
      <c r="E10" s="6"/>
      <c r="F10" s="6"/>
      <c r="G10" s="11"/>
      <c r="H10" s="6"/>
      <c r="I10" s="6"/>
      <c r="J10" s="6"/>
      <c r="K10" s="12"/>
      <c r="L10" s="12"/>
      <c r="M10" s="12"/>
      <c r="N10" s="12"/>
      <c r="O10" s="6"/>
      <c r="P10" s="6"/>
      <c r="Q10" s="6"/>
      <c r="R10" s="7"/>
    </row>
    <row r="11" spans="1:18" ht="13.5">
      <c r="A11" s="5"/>
      <c r="B11" s="10"/>
      <c r="C11" s="6"/>
      <c r="D11" s="6"/>
      <c r="E11" s="6"/>
      <c r="F11" s="6"/>
      <c r="G11" s="10"/>
      <c r="H11" s="6"/>
      <c r="I11" s="6"/>
      <c r="J11" s="6"/>
      <c r="K11" s="12"/>
      <c r="L11" s="13"/>
      <c r="M11" s="13"/>
      <c r="N11" s="13"/>
      <c r="O11" s="6"/>
      <c r="P11" s="6"/>
      <c r="Q11" s="6"/>
      <c r="R11" s="7"/>
    </row>
    <row r="12" spans="1:18" ht="13.5">
      <c r="A12" s="5"/>
      <c r="B12" s="10" t="s">
        <v>3</v>
      </c>
      <c r="C12" s="6"/>
      <c r="D12" s="6"/>
      <c r="E12" s="6"/>
      <c r="F12" s="6"/>
      <c r="G12" s="10"/>
      <c r="H12" s="6"/>
      <c r="I12" s="6"/>
      <c r="J12" s="6"/>
      <c r="K12" s="12"/>
      <c r="L12" s="13"/>
      <c r="M12" s="13"/>
      <c r="N12" s="13"/>
      <c r="O12" s="6"/>
      <c r="P12" s="6"/>
      <c r="Q12" s="6"/>
      <c r="R12" s="7"/>
    </row>
    <row r="13" spans="1:18" ht="13.5">
      <c r="A13" s="5"/>
      <c r="B13" s="10"/>
      <c r="C13" s="6"/>
      <c r="D13" s="6"/>
      <c r="E13" s="6"/>
      <c r="F13" s="6"/>
      <c r="G13" s="10"/>
      <c r="H13" s="6"/>
      <c r="I13" s="6"/>
      <c r="J13" s="6"/>
      <c r="K13" s="12"/>
      <c r="L13" s="13"/>
      <c r="M13" s="13"/>
      <c r="N13" s="13"/>
      <c r="O13" s="6"/>
      <c r="P13" s="6"/>
      <c r="Q13" s="6"/>
      <c r="R13" s="7"/>
    </row>
    <row r="14" spans="1:18" ht="13.5">
      <c r="A14" s="5"/>
      <c r="B14" s="14" t="s">
        <v>4</v>
      </c>
      <c r="C14" s="14"/>
      <c r="D14" s="14"/>
      <c r="E14" s="14"/>
      <c r="F14" s="14"/>
      <c r="G14" s="14"/>
      <c r="H14" s="6"/>
      <c r="I14" s="6"/>
      <c r="J14" s="6"/>
      <c r="K14" s="12"/>
      <c r="L14" s="13"/>
      <c r="M14" s="13"/>
      <c r="N14" s="13"/>
      <c r="O14" s="6"/>
      <c r="P14" s="6"/>
      <c r="Q14" s="6"/>
      <c r="R14" s="7"/>
    </row>
    <row r="15" spans="1:18" ht="4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1.25" customHeight="1">
      <c r="A16" s="5"/>
      <c r="B16" s="15" t="s">
        <v>5</v>
      </c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7"/>
    </row>
    <row r="17" spans="1:18" ht="11.25" customHeight="1">
      <c r="A17" s="5"/>
      <c r="B17" s="5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7"/>
    </row>
    <row r="18" spans="1:18" ht="11.25" customHeight="1">
      <c r="A18" s="5"/>
      <c r="B18" s="18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7"/>
    </row>
    <row r="19" spans="1:18" ht="4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18" ht="11.25" customHeight="1">
      <c r="A20" s="5"/>
      <c r="B20" s="15" t="s">
        <v>6</v>
      </c>
      <c r="C20" s="15"/>
      <c r="D20" s="15"/>
      <c r="E20" s="16" t="s">
        <v>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7"/>
    </row>
    <row r="21" spans="1:18" ht="11.25" customHeight="1">
      <c r="A21" s="5"/>
      <c r="B21" s="5"/>
      <c r="C21" s="6"/>
      <c r="D21" s="6"/>
      <c r="E21" s="21" t="s">
        <v>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7"/>
    </row>
    <row r="22" spans="1:18" ht="11.25" customHeight="1">
      <c r="A22" s="5"/>
      <c r="B22" s="18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7"/>
    </row>
    <row r="23" spans="1:18" ht="11.25" customHeight="1">
      <c r="A23" s="5"/>
      <c r="B23" s="6"/>
      <c r="C23" s="6"/>
      <c r="D23" s="6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</row>
    <row r="24" spans="1:18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ht="12.75" customHeight="1">
      <c r="A25" s="5"/>
      <c r="B25" s="6" t="s">
        <v>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/>
      <c r="Q25" s="6"/>
      <c r="R25" s="7"/>
    </row>
    <row r="26" spans="1:18" ht="12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/>
      <c r="Q26" s="6"/>
      <c r="R26" s="7"/>
    </row>
    <row r="27" spans="1:18" ht="12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4"/>
      <c r="Q27" s="6"/>
      <c r="R27" s="7"/>
    </row>
    <row r="28" spans="1:18" ht="10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1.25" customHeight="1">
      <c r="A29" s="5"/>
      <c r="B29" s="6" t="s">
        <v>10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>
        <v>0</v>
      </c>
      <c r="P29" s="25"/>
      <c r="Q29" s="25"/>
      <c r="R29" s="7"/>
    </row>
    <row r="30" spans="1:18" ht="4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6"/>
      <c r="P30" s="26"/>
      <c r="Q30" s="26"/>
      <c r="R30" s="7"/>
    </row>
    <row r="31" spans="1:18" ht="11.25" customHeight="1">
      <c r="A31" s="5"/>
      <c r="B31" s="6" t="s">
        <v>11</v>
      </c>
      <c r="C31" s="6"/>
      <c r="D31" s="6"/>
      <c r="E31" s="6"/>
      <c r="F31" s="27">
        <v>0.2</v>
      </c>
      <c r="G31" s="6"/>
      <c r="H31" s="6"/>
      <c r="I31" s="6"/>
      <c r="J31" s="6"/>
      <c r="K31" s="6"/>
      <c r="L31" s="6"/>
      <c r="M31" s="6"/>
      <c r="N31" s="6"/>
      <c r="O31" s="25">
        <f>ROUND(0.2*O29,2)</f>
        <v>0</v>
      </c>
      <c r="P31" s="25"/>
      <c r="Q31" s="25"/>
      <c r="R31" s="7"/>
    </row>
    <row r="32" spans="1:18" ht="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6"/>
      <c r="P32" s="26"/>
      <c r="Q32" s="26"/>
      <c r="R32" s="7"/>
    </row>
    <row r="33" spans="1:18" ht="11.25" customHeight="1">
      <c r="A33" s="5"/>
      <c r="B33" s="6" t="s">
        <v>12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f>O29-O31</f>
        <v>0</v>
      </c>
      <c r="P33" s="25"/>
      <c r="Q33" s="25"/>
      <c r="R33" s="7"/>
    </row>
    <row r="34" spans="1:18" ht="4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6"/>
      <c r="P34" s="26"/>
      <c r="Q34" s="26"/>
      <c r="R34" s="7"/>
    </row>
    <row r="35" spans="1:18" ht="11.25" customHeight="1">
      <c r="A35" s="5"/>
      <c r="B35" s="6" t="s">
        <v>13</v>
      </c>
      <c r="C35" s="6"/>
      <c r="D35" s="6"/>
      <c r="E35" s="6"/>
      <c r="F35" s="6"/>
      <c r="G35" s="6"/>
      <c r="H35" s="28" t="s">
        <v>14</v>
      </c>
      <c r="I35" s="6"/>
      <c r="J35" s="28" t="s">
        <v>14</v>
      </c>
      <c r="K35" s="6"/>
      <c r="L35" s="28"/>
      <c r="M35" s="6"/>
      <c r="N35" s="6"/>
      <c r="O35" s="25">
        <f>O38+O40+O42</f>
        <v>0</v>
      </c>
      <c r="P35" s="25"/>
      <c r="Q35" s="25"/>
      <c r="R35" s="7"/>
    </row>
    <row r="36" spans="1:18" ht="11.25">
      <c r="A36" s="5"/>
      <c r="B36" s="6"/>
      <c r="C36" s="6"/>
      <c r="D36" s="6"/>
      <c r="E36" s="6"/>
      <c r="F36" s="6"/>
      <c r="G36" s="6"/>
      <c r="H36" s="6" t="s">
        <v>15</v>
      </c>
      <c r="I36" s="6"/>
      <c r="J36" s="6" t="s">
        <v>16</v>
      </c>
      <c r="K36" s="6"/>
      <c r="L36" s="6" t="s">
        <v>17</v>
      </c>
      <c r="M36" s="6"/>
      <c r="N36" s="6"/>
      <c r="O36" s="26"/>
      <c r="P36" s="26"/>
      <c r="Q36" s="26"/>
      <c r="R36" s="7"/>
    </row>
    <row r="37" spans="1:18" ht="4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6"/>
      <c r="Q37" s="26"/>
      <c r="R37" s="7"/>
    </row>
    <row r="38" spans="1:18" ht="11.25" customHeight="1">
      <c r="A38" s="5"/>
      <c r="B38" s="6"/>
      <c r="C38" s="6"/>
      <c r="D38" s="6"/>
      <c r="E38" s="6" t="s">
        <v>18</v>
      </c>
      <c r="F38" s="6"/>
      <c r="G38" s="6"/>
      <c r="H38" s="29">
        <v>0</v>
      </c>
      <c r="I38" s="29"/>
      <c r="J38" s="6"/>
      <c r="K38" s="6"/>
      <c r="L38" s="6"/>
      <c r="M38" s="6"/>
      <c r="N38" s="6"/>
      <c r="O38" s="30">
        <f>H38*O29</f>
        <v>0</v>
      </c>
      <c r="P38" s="30"/>
      <c r="Q38" s="30"/>
      <c r="R38" s="7"/>
    </row>
    <row r="39" spans="1:18" ht="4.5" customHeight="1">
      <c r="A39" s="5"/>
      <c r="B39" s="6"/>
      <c r="C39" s="6"/>
      <c r="D39" s="6"/>
      <c r="E39" s="6"/>
      <c r="F39" s="6"/>
      <c r="G39" s="6"/>
      <c r="H39" s="31"/>
      <c r="I39" s="31"/>
      <c r="J39" s="6"/>
      <c r="K39" s="6"/>
      <c r="L39" s="6"/>
      <c r="M39" s="6"/>
      <c r="N39" s="6"/>
      <c r="O39" s="26"/>
      <c r="P39" s="26"/>
      <c r="Q39" s="26"/>
      <c r="R39" s="7"/>
    </row>
    <row r="40" spans="1:18" ht="11.25" customHeight="1">
      <c r="A40" s="5"/>
      <c r="B40" s="6"/>
      <c r="C40" s="6"/>
      <c r="D40" s="6"/>
      <c r="E40" s="6" t="s">
        <v>19</v>
      </c>
      <c r="F40" s="6"/>
      <c r="G40" s="6"/>
      <c r="H40" s="29">
        <v>0</v>
      </c>
      <c r="I40" s="29"/>
      <c r="J40" s="6"/>
      <c r="K40" s="6"/>
      <c r="L40" s="6"/>
      <c r="M40" s="6"/>
      <c r="N40" s="6"/>
      <c r="O40" s="30">
        <f>H40*O29</f>
        <v>0</v>
      </c>
      <c r="P40" s="30"/>
      <c r="Q40" s="30"/>
      <c r="R40" s="7"/>
    </row>
    <row r="41" spans="1:18" ht="4.5" customHeight="1">
      <c r="A41" s="5"/>
      <c r="B41" s="6"/>
      <c r="C41" s="6"/>
      <c r="D41" s="6"/>
      <c r="E41" s="6"/>
      <c r="F41" s="6"/>
      <c r="G41" s="6"/>
      <c r="H41" s="31"/>
      <c r="I41" s="31"/>
      <c r="J41" s="6"/>
      <c r="K41" s="6"/>
      <c r="L41" s="6"/>
      <c r="M41" s="6"/>
      <c r="N41" s="6"/>
      <c r="O41" s="26"/>
      <c r="P41" s="26"/>
      <c r="Q41" s="26"/>
      <c r="R41" s="7"/>
    </row>
    <row r="42" spans="1:18" ht="11.25" customHeight="1">
      <c r="A42" s="5"/>
      <c r="B42" s="6"/>
      <c r="C42" s="6"/>
      <c r="D42" s="6"/>
      <c r="E42" s="6" t="s">
        <v>20</v>
      </c>
      <c r="F42" s="6"/>
      <c r="G42" s="6"/>
      <c r="H42" s="29">
        <v>0</v>
      </c>
      <c r="I42" s="29"/>
      <c r="J42" s="6"/>
      <c r="K42" s="6"/>
      <c r="L42" s="6"/>
      <c r="M42" s="6"/>
      <c r="N42" s="6"/>
      <c r="O42" s="30">
        <f>H42*O29</f>
        <v>0</v>
      </c>
      <c r="P42" s="30"/>
      <c r="Q42" s="30"/>
      <c r="R42" s="7"/>
    </row>
    <row r="43" spans="1:18" ht="11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6"/>
      <c r="Q43" s="26"/>
      <c r="R43" s="7"/>
    </row>
    <row r="44" spans="1:18" ht="11.25" customHeight="1">
      <c r="A44" s="5"/>
      <c r="B44" s="6" t="s">
        <v>21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f>ROUND(O33-O35,0)</f>
        <v>0</v>
      </c>
      <c r="P44" s="25"/>
      <c r="Q44" s="25"/>
      <c r="R44" s="7"/>
    </row>
    <row r="45" spans="1:18" ht="4.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6"/>
      <c r="P45" s="26"/>
      <c r="Q45" s="26"/>
      <c r="R45" s="7"/>
    </row>
    <row r="46" spans="1:18" ht="11.25" customHeight="1">
      <c r="A46" s="5"/>
      <c r="B46" s="6" t="s">
        <v>22</v>
      </c>
      <c r="C46" s="6"/>
      <c r="D46" s="6"/>
      <c r="E46" s="6"/>
      <c r="F46" s="6"/>
      <c r="G46" s="6"/>
      <c r="H46" s="32">
        <v>0.18</v>
      </c>
      <c r="I46" s="32"/>
      <c r="J46" s="6"/>
      <c r="K46" s="6"/>
      <c r="L46" s="6"/>
      <c r="M46" s="6"/>
      <c r="N46" s="6"/>
      <c r="O46" s="25">
        <f>PRODUCT(0.18*O44,)</f>
        <v>0</v>
      </c>
      <c r="P46" s="25"/>
      <c r="Q46" s="25"/>
      <c r="R46" s="7"/>
    </row>
    <row r="47" spans="1:18" ht="4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6"/>
      <c r="Q47" s="26"/>
      <c r="R47" s="7"/>
    </row>
    <row r="48" spans="1:18" ht="11.25" customHeight="1">
      <c r="A48" s="5"/>
      <c r="B48" s="6" t="s">
        <v>23</v>
      </c>
      <c r="C48" s="6"/>
      <c r="D48" s="6"/>
      <c r="E48" s="6"/>
      <c r="F48" s="6"/>
      <c r="G48" s="6"/>
      <c r="H48" s="6"/>
      <c r="I48" s="6"/>
      <c r="J48" s="6"/>
      <c r="K48" s="33">
        <v>0.0775</v>
      </c>
      <c r="L48" s="33"/>
      <c r="M48" s="6"/>
      <c r="N48" s="6"/>
      <c r="O48" s="25">
        <f>K48*(O29-O35)</f>
        <v>0</v>
      </c>
      <c r="P48" s="25"/>
      <c r="Q48" s="25"/>
      <c r="R48" s="7"/>
    </row>
    <row r="49" spans="1:18" ht="4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6"/>
      <c r="P49" s="26"/>
      <c r="Q49" s="26"/>
      <c r="R49" s="7"/>
    </row>
    <row r="50" spans="1:18" ht="11.25" customHeight="1">
      <c r="A50" s="5"/>
      <c r="B50" s="6" t="s">
        <v>24</v>
      </c>
      <c r="C50" s="6"/>
      <c r="D50" s="6"/>
      <c r="E50" s="6"/>
      <c r="F50" s="6"/>
      <c r="G50" s="6"/>
      <c r="H50" s="6"/>
      <c r="I50" s="6"/>
      <c r="J50" s="6"/>
      <c r="K50" s="33">
        <v>0.0125</v>
      </c>
      <c r="L50" s="33"/>
      <c r="M50" s="6"/>
      <c r="N50" s="6"/>
      <c r="O50" s="25">
        <f>K50*(O29-O35)</f>
        <v>0</v>
      </c>
      <c r="P50" s="25"/>
      <c r="Q50" s="25"/>
      <c r="R50" s="7"/>
    </row>
    <row r="51" spans="1:18" ht="4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6"/>
      <c r="P51" s="26"/>
      <c r="Q51" s="26"/>
      <c r="R51" s="7"/>
    </row>
    <row r="52" spans="1:18" ht="11.25" customHeight="1">
      <c r="A52" s="5"/>
      <c r="B52" s="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f>ROUND(O46-O48,0)</f>
        <v>0</v>
      </c>
      <c r="P52" s="25"/>
      <c r="Q52" s="25"/>
      <c r="R52" s="7"/>
    </row>
    <row r="53" spans="1:18" ht="4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6"/>
      <c r="P53" s="26"/>
      <c r="Q53" s="26"/>
      <c r="R53" s="7"/>
    </row>
    <row r="54" spans="1:18" ht="11.25" customHeight="1">
      <c r="A54" s="5"/>
      <c r="B54" s="6" t="s">
        <v>26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5">
        <f>O29-SUM(O52,O50,O48,O35)</f>
        <v>0</v>
      </c>
      <c r="P54" s="25"/>
      <c r="Q54" s="25"/>
      <c r="R54" s="7"/>
    </row>
    <row r="55" spans="1:18" ht="13.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</row>
    <row r="56" spans="1:18" ht="17.2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</row>
    <row r="57" spans="1:18" s="9" customFormat="1" ht="11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</row>
    <row r="58" spans="1:18" ht="12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</row>
    <row r="59" spans="1:18" ht="17.25" customHeight="1">
      <c r="A59" s="5"/>
      <c r="B59" s="6"/>
      <c r="C59" s="6"/>
      <c r="D59" s="6"/>
      <c r="E59" s="6" t="s">
        <v>27</v>
      </c>
      <c r="F59" s="6"/>
      <c r="G59" s="6"/>
      <c r="H59" s="6"/>
      <c r="I59" s="6"/>
      <c r="J59" s="6"/>
      <c r="K59" s="6"/>
      <c r="L59" s="6"/>
      <c r="M59"/>
      <c r="N59" s="6"/>
      <c r="O59" s="6"/>
      <c r="P59" s="24"/>
      <c r="Q59" s="6"/>
      <c r="R59" s="7"/>
    </row>
    <row r="60" spans="1:18" ht="13.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/>
      <c r="P60" s="6"/>
      <c r="Q60" s="6"/>
      <c r="R60" s="7"/>
    </row>
    <row r="61" spans="1:18" ht="4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</row>
    <row r="62" spans="1:18" ht="13.5" customHeight="1">
      <c r="A62" s="5"/>
      <c r="B62" s="6"/>
      <c r="C62" s="6"/>
      <c r="D62" s="34" t="s">
        <v>28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7"/>
    </row>
    <row r="63" spans="1:18" ht="6.75" customHeight="1">
      <c r="A63" s="5"/>
      <c r="B63" s="6"/>
      <c r="C63" s="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7"/>
    </row>
    <row r="64" spans="1:18" ht="4.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</row>
    <row r="65" spans="1:18" ht="8.25" customHeight="1">
      <c r="A65" s="5"/>
      <c r="B65" s="6"/>
      <c r="C65" s="35"/>
      <c r="E65" s="36" t="s">
        <v>29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 t="s">
        <v>30</v>
      </c>
      <c r="Q65" s="37"/>
      <c r="R65" s="7"/>
    </row>
    <row r="66" spans="1:18" ht="6" customHeight="1">
      <c r="A66" s="5"/>
      <c r="B66" s="6"/>
      <c r="C66" s="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"/>
    </row>
    <row r="67" spans="1:18" ht="13.5" customHeight="1">
      <c r="A67" s="5"/>
      <c r="B67" s="39" t="s">
        <v>31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7"/>
    </row>
    <row r="68" spans="1:18" s="41" customFormat="1" ht="30.75" customHeight="1">
      <c r="A68" s="1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</sheetData>
  <sheetProtection selectLockedCells="1" selectUnlockedCells="1"/>
  <mergeCells count="31">
    <mergeCell ref="K10:N10"/>
    <mergeCell ref="B14:G14"/>
    <mergeCell ref="B16:D16"/>
    <mergeCell ref="E16:Q16"/>
    <mergeCell ref="E17:Q17"/>
    <mergeCell ref="E18:Q18"/>
    <mergeCell ref="B20:D20"/>
    <mergeCell ref="E20:Q20"/>
    <mergeCell ref="E21:Q21"/>
    <mergeCell ref="E22:Q22"/>
    <mergeCell ref="O29:Q29"/>
    <mergeCell ref="O31:Q31"/>
    <mergeCell ref="O33:Q33"/>
    <mergeCell ref="O35:Q35"/>
    <mergeCell ref="H38:I38"/>
    <mergeCell ref="O38:Q38"/>
    <mergeCell ref="H40:I40"/>
    <mergeCell ref="O40:Q40"/>
    <mergeCell ref="H42:I42"/>
    <mergeCell ref="O42:Q42"/>
    <mergeCell ref="O44:Q44"/>
    <mergeCell ref="H46:I46"/>
    <mergeCell ref="O46:Q46"/>
    <mergeCell ref="K48:L48"/>
    <mergeCell ref="O48:Q48"/>
    <mergeCell ref="K50:L50"/>
    <mergeCell ref="O50:Q50"/>
    <mergeCell ref="O52:Q52"/>
    <mergeCell ref="O54:Q54"/>
    <mergeCell ref="D62:Q63"/>
    <mergeCell ref="B67:Q68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Piotr Zimny</cp:lastModifiedBy>
  <cp:lastPrinted>2009-09-21T10:53:19Z</cp:lastPrinted>
  <dcterms:created xsi:type="dcterms:W3CDTF">2007-03-13T09:46:53Z</dcterms:created>
  <dcterms:modified xsi:type="dcterms:W3CDTF">2012-03-22T06:37:55Z</dcterms:modified>
  <cp:category/>
  <cp:version/>
  <cp:contentType/>
  <cp:contentStatus/>
  <cp:revision>4</cp:revision>
</cp:coreProperties>
</file>